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BOOKING LILA.CO.ID\"/>
    </mc:Choice>
  </mc:AlternateContent>
  <xr:revisionPtr revIDLastSave="0" documentId="13_ncr:1_{52A56EC9-CA24-4939-80FB-BEB2B2767818}" xr6:coauthVersionLast="45" xr6:coauthVersionMax="45" xr10:uidLastSave="{00000000-0000-0000-0000-000000000000}"/>
  <bookViews>
    <workbookView xWindow="28935" yWindow="45" windowWidth="11925" windowHeight="9735" xr2:uid="{00000000-000D-0000-FFFF-FFFF00000000}"/>
  </bookViews>
  <sheets>
    <sheet name="Al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All!$A$4:$J$9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 l="1"/>
  <c r="F8" i="1"/>
  <c r="F7" i="1" l="1"/>
  <c r="F6" i="1" l="1"/>
  <c r="G7" i="1" l="1"/>
  <c r="G5" i="1"/>
  <c r="F5" i="1"/>
  <c r="G6" i="1" l="1"/>
  <c r="I5" i="1"/>
  <c r="I8" i="1"/>
  <c r="I9" i="1"/>
  <c r="H7" i="1" l="1"/>
  <c r="H6" i="1"/>
  <c r="H9" i="1"/>
  <c r="H8" i="1"/>
  <c r="H5" i="1"/>
</calcChain>
</file>

<file path=xl/sharedStrings.xml><?xml version="1.0" encoding="utf-8"?>
<sst xmlns="http://schemas.openxmlformats.org/spreadsheetml/2006/main" count="31" uniqueCount="24">
  <si>
    <t>6 DAYS TIRTAYATRA INDIA</t>
  </si>
  <si>
    <t>T.LEADER</t>
  </si>
  <si>
    <t>QUOTA</t>
  </si>
  <si>
    <t>AVAIL</t>
  </si>
  <si>
    <t>LAST BOOK</t>
  </si>
  <si>
    <t>Bu Dani</t>
  </si>
  <si>
    <t>CARR</t>
  </si>
  <si>
    <t>MH</t>
  </si>
  <si>
    <t>TG</t>
  </si>
  <si>
    <t>NAME</t>
  </si>
  <si>
    <t>BKG</t>
  </si>
  <si>
    <t>7 DAYS EXPLORE OSAKA - TOKYO</t>
  </si>
  <si>
    <t>Benny</t>
  </si>
  <si>
    <t>GA</t>
  </si>
  <si>
    <t>Ima</t>
  </si>
  <si>
    <t>TY.100001.1</t>
  </si>
  <si>
    <t>TY.100001.2</t>
  </si>
  <si>
    <t>TY.100001.3</t>
  </si>
  <si>
    <t>TR.100012.1</t>
  </si>
  <si>
    <t>TR.100012.2</t>
  </si>
  <si>
    <t>DEPARTURE</t>
  </si>
  <si>
    <t>TOUR</t>
  </si>
  <si>
    <t>CODE</t>
  </si>
  <si>
    <t xml:space="preserve">SLS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</si>
</sst>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d\-mmm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0" xfId="1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Y.10000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.10001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.1000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Y.100001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Y.10000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.100001.1"/>
    </sheetNames>
    <sheetDataSet>
      <sheetData sheetId="0">
        <row r="5">
          <cell r="D5">
            <v>19</v>
          </cell>
        </row>
        <row r="8">
          <cell r="D8">
            <v>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D5">
            <v>9</v>
          </cell>
        </row>
        <row r="8">
          <cell r="D8">
            <v>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D5">
            <v>13</v>
          </cell>
        </row>
        <row r="8">
          <cell r="D8">
            <v>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.100001.2"/>
    </sheetNames>
    <sheetDataSet>
      <sheetData sheetId="0">
        <row r="5">
          <cell r="D5">
            <v>32</v>
          </cell>
        </row>
        <row r="8">
          <cell r="D8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.100001.3"/>
    </sheetNames>
    <sheetDataSet>
      <sheetData sheetId="0">
        <row r="5">
          <cell r="D5">
            <v>12</v>
          </cell>
        </row>
        <row r="8">
          <cell r="D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Y.100001.3.xlsx" TargetMode="External"/><Relationship Id="rId2" Type="http://schemas.openxmlformats.org/officeDocument/2006/relationships/hyperlink" Target="TY.100001.2.xlsx" TargetMode="External"/><Relationship Id="rId1" Type="http://schemas.openxmlformats.org/officeDocument/2006/relationships/hyperlink" Target="TY.100001.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TR.100012.2.xlsx" TargetMode="External"/><Relationship Id="rId4" Type="http://schemas.openxmlformats.org/officeDocument/2006/relationships/hyperlink" Target="TR.100012.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"/>
  <sheetViews>
    <sheetView tabSelected="1" zoomScale="85" zoomScaleNormal="85" workbookViewId="0">
      <selection activeCell="H16" sqref="H15:H16"/>
    </sheetView>
  </sheetViews>
  <sheetFormatPr defaultRowHeight="14.5" x14ac:dyDescent="0.35"/>
  <cols>
    <col min="1" max="1" width="12.1796875" style="1" customWidth="1"/>
    <col min="2" max="2" width="30" bestFit="1" customWidth="1"/>
    <col min="3" max="3" width="28.26953125" style="1" bestFit="1" customWidth="1"/>
    <col min="5" max="5" width="5.7265625" bestFit="1" customWidth="1"/>
    <col min="6" max="6" width="7.453125" bestFit="1" customWidth="1"/>
    <col min="7" max="7" width="4.54296875" bestFit="1" customWidth="1"/>
    <col min="8" max="8" width="6.26953125" bestFit="1" customWidth="1"/>
    <col min="9" max="9" width="10.7265625" style="2" bestFit="1" customWidth="1"/>
    <col min="10" max="10" width="6.54296875" customWidth="1"/>
  </cols>
  <sheetData>
    <row r="2" spans="1:10" x14ac:dyDescent="0.35">
      <c r="A2" s="5" t="s">
        <v>21</v>
      </c>
      <c r="B2" s="5"/>
    </row>
    <row r="3" spans="1:10" s="4" customFormat="1" x14ac:dyDescent="0.35">
      <c r="A3" s="3" t="s">
        <v>22</v>
      </c>
      <c r="B3" s="4" t="s">
        <v>9</v>
      </c>
      <c r="C3" s="3" t="s">
        <v>20</v>
      </c>
      <c r="D3" s="4" t="s">
        <v>1</v>
      </c>
      <c r="E3" s="4" t="s">
        <v>6</v>
      </c>
      <c r="F3" s="4" t="s">
        <v>2</v>
      </c>
      <c r="G3" s="4" t="s">
        <v>10</v>
      </c>
      <c r="H3" s="4" t="s">
        <v>3</v>
      </c>
      <c r="I3" s="6" t="s">
        <v>4</v>
      </c>
      <c r="J3" s="4" t="s">
        <v>23</v>
      </c>
    </row>
    <row r="5" spans="1:10" x14ac:dyDescent="0.35">
      <c r="A5" s="7" t="s">
        <v>15</v>
      </c>
      <c r="B5" t="s">
        <v>0</v>
      </c>
      <c r="C5" s="1">
        <v>44233</v>
      </c>
      <c r="D5" t="s">
        <v>5</v>
      </c>
      <c r="E5" t="s">
        <v>7</v>
      </c>
      <c r="F5">
        <f>'[1]TY.100001.1'!$D$8</f>
        <v>30</v>
      </c>
      <c r="G5">
        <f>'[1]TY.100001.1'!$D$5</f>
        <v>19</v>
      </c>
      <c r="H5">
        <f>F5-G5</f>
        <v>11</v>
      </c>
      <c r="I5" s="2">
        <f>C5-14</f>
        <v>44219</v>
      </c>
    </row>
    <row r="6" spans="1:10" x14ac:dyDescent="0.35">
      <c r="A6" s="7" t="s">
        <v>18</v>
      </c>
      <c r="B6" t="s">
        <v>11</v>
      </c>
      <c r="C6" s="1">
        <v>44233</v>
      </c>
      <c r="D6" t="s">
        <v>12</v>
      </c>
      <c r="E6" t="s">
        <v>13</v>
      </c>
      <c r="F6">
        <f>[2]Sheet1!$D$8</f>
        <v>30</v>
      </c>
      <c r="G6">
        <f>[2]Sheet1!$D$5</f>
        <v>9</v>
      </c>
      <c r="H6">
        <f>F6-G6</f>
        <v>21</v>
      </c>
    </row>
    <row r="7" spans="1:10" x14ac:dyDescent="0.35">
      <c r="A7" s="7" t="s">
        <v>19</v>
      </c>
      <c r="B7" t="s">
        <v>11</v>
      </c>
      <c r="C7" s="1">
        <v>44237</v>
      </c>
      <c r="D7" t="s">
        <v>14</v>
      </c>
      <c r="E7" t="s">
        <v>13</v>
      </c>
      <c r="F7">
        <f>[3]Sheet1!$D$8</f>
        <v>30</v>
      </c>
      <c r="G7">
        <f>[3]Sheet1!$D$5</f>
        <v>13</v>
      </c>
      <c r="H7">
        <f>F7-G7</f>
        <v>17</v>
      </c>
    </row>
    <row r="8" spans="1:10" x14ac:dyDescent="0.35">
      <c r="A8" s="7" t="s">
        <v>16</v>
      </c>
      <c r="B8" t="s">
        <v>0</v>
      </c>
      <c r="C8" s="1">
        <v>44241</v>
      </c>
      <c r="D8" t="s">
        <v>5</v>
      </c>
      <c r="E8" t="s">
        <v>8</v>
      </c>
      <c r="F8">
        <f>'[4]TY.100001.2'!$D$8</f>
        <v>30</v>
      </c>
      <c r="G8">
        <f>'[4]TY.100001.2'!$D$5</f>
        <v>32</v>
      </c>
      <c r="H8" s="8">
        <f>F8-G8</f>
        <v>-2</v>
      </c>
      <c r="I8" s="2">
        <f>C8-14</f>
        <v>44227</v>
      </c>
    </row>
    <row r="9" spans="1:10" x14ac:dyDescent="0.35">
      <c r="A9" s="7" t="s">
        <v>17</v>
      </c>
      <c r="B9" t="s">
        <v>0</v>
      </c>
      <c r="C9" s="1">
        <v>44260</v>
      </c>
      <c r="D9" t="s">
        <v>5</v>
      </c>
      <c r="E9" t="s">
        <v>8</v>
      </c>
      <c r="F9">
        <f>'[5]TY.100001.3'!$D$8</f>
        <v>30</v>
      </c>
      <c r="G9">
        <f>'[5]TY.100001.3'!$D$5</f>
        <v>12</v>
      </c>
      <c r="H9">
        <f>F9-G9</f>
        <v>18</v>
      </c>
      <c r="I9" s="2">
        <f>C9-14</f>
        <v>44246</v>
      </c>
    </row>
  </sheetData>
  <autoFilter ref="A4:J9" xr:uid="{96F02C75-2D6B-49CA-BDB0-7776A9D53A7D}">
    <sortState xmlns:xlrd2="http://schemas.microsoft.com/office/spreadsheetml/2017/richdata2" ref="A5:J9">
      <sortCondition ref="C4:C9"/>
    </sortState>
  </autoFilter>
  <mergeCells count="1">
    <mergeCell ref="A2:B2"/>
  </mergeCells>
  <phoneticPr fontId="2" type="noConversion"/>
  <hyperlinks>
    <hyperlink ref="A5" r:id="rId1" xr:uid="{CF341B27-A1B3-43F0-ACC5-E3877C2A4EE8}"/>
    <hyperlink ref="A8" r:id="rId2" xr:uid="{A73619B2-E7FB-405C-811F-FB8B3F007D18}"/>
    <hyperlink ref="A9" r:id="rId3" xr:uid="{D82AA71E-2CF7-43B1-86E8-4529B50C1589}"/>
    <hyperlink ref="A6" r:id="rId4" xr:uid="{737D6633-88DF-433F-B9BD-2B028A30FD50}"/>
    <hyperlink ref="A7" r:id="rId5" xr:uid="{DAD9DECA-41A7-4ECE-A84E-435F00143088}"/>
  </hyperlinks>
  <pageMargins left="0.7" right="0.7" top="0.75" bottom="0.75" header="0.3" footer="0.3"/>
  <pageSetup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TRAVEL</dc:creator>
  <cp:lastModifiedBy>USER</cp:lastModifiedBy>
  <dcterms:created xsi:type="dcterms:W3CDTF">2021-01-14T03:12:10Z</dcterms:created>
  <dcterms:modified xsi:type="dcterms:W3CDTF">2021-01-19T07:52:03Z</dcterms:modified>
</cp:coreProperties>
</file>